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0730" windowHeight="9135"/>
  </bookViews>
  <sheets>
    <sheet name="Лист1" sheetId="1" r:id="rId1"/>
    <sheet name="Лист2" sheetId="2" r:id="rId2"/>
    <sheet name="Лист3" sheetId="3" r:id="rId3"/>
  </sheets>
  <calcPr calcId="145621" refMode="R1C1"/>
</workbook>
</file>

<file path=xl/calcChain.xml><?xml version="1.0" encoding="utf-8"?>
<calcChain xmlns="http://schemas.openxmlformats.org/spreadsheetml/2006/main">
  <c r="C97" i="1" l="1"/>
  <c r="C99" i="1" s="1"/>
  <c r="C100" i="1" s="1"/>
  <c r="F97" i="1"/>
  <c r="F99" i="1" s="1"/>
  <c r="F100" i="1" s="1"/>
  <c r="K97" i="1"/>
  <c r="K99" i="1" s="1"/>
  <c r="K100" i="1" s="1"/>
  <c r="C96" i="1"/>
  <c r="D96" i="1"/>
  <c r="D97" i="1" s="1"/>
  <c r="D99" i="1" s="1"/>
  <c r="D100" i="1" s="1"/>
  <c r="E96" i="1"/>
  <c r="E97" i="1" s="1"/>
  <c r="E99" i="1" s="1"/>
  <c r="E100" i="1" s="1"/>
  <c r="F96" i="1"/>
  <c r="I96" i="1"/>
  <c r="I97" i="1" s="1"/>
  <c r="I99" i="1" s="1"/>
  <c r="E92" i="1" l="1"/>
  <c r="F92" i="1"/>
  <c r="C92" i="1"/>
  <c r="D88" i="1"/>
  <c r="D91" i="1" s="1"/>
  <c r="E88" i="1"/>
  <c r="F88" i="1"/>
  <c r="F91" i="1" s="1"/>
  <c r="G88" i="1"/>
  <c r="G91" i="1" s="1"/>
  <c r="H88" i="1"/>
  <c r="H91" i="1" s="1"/>
  <c r="I88" i="1"/>
  <c r="I91" i="1" s="1"/>
  <c r="K88" i="1"/>
  <c r="K91" i="1" s="1"/>
  <c r="K93" i="1" s="1"/>
  <c r="C88" i="1"/>
  <c r="C89" i="1"/>
  <c r="C90" i="1"/>
  <c r="C91" i="1"/>
  <c r="C95" i="1" l="1"/>
  <c r="C98" i="1" s="1"/>
  <c r="C94" i="1"/>
  <c r="K92" i="1"/>
  <c r="E91" i="1"/>
  <c r="E89" i="1"/>
  <c r="H89" i="1"/>
  <c r="F89" i="1"/>
  <c r="D89" i="1"/>
  <c r="F90" i="1"/>
  <c r="D90" i="1"/>
  <c r="K89" i="1"/>
  <c r="I89" i="1"/>
  <c r="G89" i="1"/>
  <c r="K90" i="1"/>
  <c r="I90" i="1"/>
  <c r="G90" i="1"/>
  <c r="E90" i="1"/>
  <c r="H76" i="1"/>
  <c r="H92" i="1" s="1"/>
  <c r="H93" i="1" s="1"/>
  <c r="H96" i="1" s="1"/>
  <c r="H97" i="1" s="1"/>
  <c r="H99" i="1" s="1"/>
  <c r="I76" i="1"/>
  <c r="I92" i="1" s="1"/>
  <c r="L76" i="1"/>
  <c r="L96" i="1" l="1"/>
  <c r="L97" i="1" s="1"/>
  <c r="L94" i="1"/>
  <c r="L95" i="1"/>
  <c r="L98" i="1" s="1"/>
  <c r="L88" i="1"/>
  <c r="L92" i="1"/>
  <c r="L89" i="1"/>
  <c r="L93" i="1"/>
  <c r="L90" i="1"/>
  <c r="L91" i="1"/>
  <c r="I95" i="1"/>
  <c r="I98" i="1" s="1"/>
  <c r="I94" i="1"/>
  <c r="K94" i="1"/>
  <c r="K95" i="1"/>
  <c r="K98" i="1" s="1"/>
  <c r="F95" i="1"/>
  <c r="F98" i="1" s="1"/>
  <c r="F94" i="1"/>
  <c r="H95" i="1"/>
  <c r="H98" i="1" s="1"/>
  <c r="H94" i="1"/>
  <c r="D95" i="1"/>
  <c r="D98" i="1" s="1"/>
  <c r="D94" i="1"/>
  <c r="G95" i="1"/>
  <c r="G98" i="1" s="1"/>
  <c r="G94" i="1"/>
  <c r="E95" i="1"/>
  <c r="E98" i="1" s="1"/>
  <c r="E94" i="1"/>
  <c r="K52" i="1"/>
  <c r="C64" i="1"/>
  <c r="D64" i="1"/>
  <c r="E64" i="1"/>
  <c r="F64" i="1"/>
  <c r="H64" i="1"/>
  <c r="I64" i="1"/>
  <c r="L64" i="1"/>
  <c r="K28" i="1"/>
  <c r="K64" i="1" s="1"/>
  <c r="G28" i="1"/>
  <c r="G64" i="1" s="1"/>
  <c r="K40" i="1"/>
  <c r="K76" i="1" s="1"/>
  <c r="G40" i="1"/>
  <c r="G76" i="1" s="1"/>
  <c r="G92" i="1" s="1"/>
  <c r="G93" i="1" s="1"/>
  <c r="G96" i="1" s="1"/>
  <c r="G97" i="1" s="1"/>
  <c r="G99" i="1" s="1"/>
  <c r="G100" i="1" s="1"/>
  <c r="G52" i="1"/>
</calcChain>
</file>

<file path=xl/sharedStrings.xml><?xml version="1.0" encoding="utf-8"?>
<sst xmlns="http://schemas.openxmlformats.org/spreadsheetml/2006/main" count="75" uniqueCount="53">
  <si>
    <t>Сведения о предоставленной поддержке</t>
  </si>
  <si>
    <t>Информация (если имеется) о нарушениях, допущенных социально ориентированной некоммерческой организацией, получившей поддержку, в том числе о нецелевом использовании предоставленных средств и имущества</t>
  </si>
  <si>
    <t>основной государственный регистрационный номер записи о государственной регистрации некоммерческой организации (ОГРН)</t>
  </si>
  <si>
    <t>виды деятельности некоммерческой организации</t>
  </si>
  <si>
    <t xml:space="preserve">Номер реестровой записи и дата включения сведений в реестр </t>
  </si>
  <si>
    <t>Дата принятия решения об оказании поддержки или о прекращении оказания поддержки</t>
  </si>
  <si>
    <t>Реестр социально ориентированных некоммерческих организаций – получателей поддержки</t>
  </si>
  <si>
    <t>наименование некоммерческой организации</t>
  </si>
  <si>
    <t>идентификационный номер налогоплательщика (ИНН)</t>
  </si>
  <si>
    <t>форма подджержки</t>
  </si>
  <si>
    <t>размер поддержки, руб.</t>
  </si>
  <si>
    <t>срок оказания поддержки</t>
  </si>
  <si>
    <t>местонахождение постоянно действующего органа некоммерческой организации</t>
  </si>
  <si>
    <t xml:space="preserve">Сведения о социально ориентированных некоммерческих организациях – получателях поддержки          </t>
  </si>
  <si>
    <t>муниципального образования Веневский район</t>
  </si>
  <si>
    <t>2019 год</t>
  </si>
  <si>
    <t>Наименование органа, предоставившего поддержку</t>
  </si>
  <si>
    <t>Веневское Районное Отделение Всероссийской Общественной Организации Ветеранов (Пенсионеров) Войны, Труда, Вооруженных Сил и Правоохранительных Органов в Тульской области</t>
  </si>
  <si>
    <t>Консультационная</t>
  </si>
  <si>
    <t>-</t>
  </si>
  <si>
    <t>Комитет по социальным вопросам администрации муниципального образования Веневский район</t>
  </si>
  <si>
    <t>1117100000621</t>
  </si>
  <si>
    <t>11.01.2019</t>
  </si>
  <si>
    <t xml:space="preserve"> г. Венев, ул. Льва Толстого, 4</t>
  </si>
  <si>
    <t xml:space="preserve">Веневское районное отделение Тульской областной общественной организации «Российский Союз ветеранов Афганистана». </t>
  </si>
  <si>
    <t>1027100004359</t>
  </si>
  <si>
    <t>Веневское районное отделение  Всероссийской общественной организации ветеранов "БОЕВОЕ БРАТСТВО"</t>
  </si>
  <si>
    <t>1067100021658</t>
  </si>
  <si>
    <t>01.02.2019</t>
  </si>
  <si>
    <t>07.02.2019</t>
  </si>
  <si>
    <t>12.02.2019</t>
  </si>
  <si>
    <t>20.02.2019</t>
  </si>
  <si>
    <t>Веневское районное отделение Общественной Организации "Союз Женщин России"</t>
  </si>
  <si>
    <t>1027100002456</t>
  </si>
  <si>
    <t>26.02.2019</t>
  </si>
  <si>
    <t>19.03.2019</t>
  </si>
  <si>
    <t>23.04.2019</t>
  </si>
  <si>
    <t>07.05.2019</t>
  </si>
  <si>
    <t>11.06.2019</t>
  </si>
  <si>
    <t>14.06.2019</t>
  </si>
  <si>
    <t>ВРТООО "Общество Охотников и Рыболовов"</t>
  </si>
  <si>
    <t>г. Венев, улица Бундурина, 6</t>
  </si>
  <si>
    <t>1047100000606</t>
  </si>
  <si>
    <t>7123027189</t>
  </si>
  <si>
    <t xml:space="preserve">Деятельность прочих общественных организаций, не включенных в другие группировки </t>
  </si>
  <si>
    <t>06.08.2019</t>
  </si>
  <si>
    <t>28.08.2019</t>
  </si>
  <si>
    <t>18.09.2019</t>
  </si>
  <si>
    <t>Комитет по экономике, инвестициям и развитию АПК администрации муниципального образования Веневский район</t>
  </si>
  <si>
    <t>28.11.2019</t>
  </si>
  <si>
    <t>25.12.2019</t>
  </si>
  <si>
    <t>Финансовая</t>
  </si>
  <si>
    <t>30 000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</si>
</sst>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0"/>
      <color indexed="8"/>
      <name val="Calibri"/>
      <family val="2"/>
      <charset val="204"/>
      <scheme val="minor"/>
    </font>
    <font>
      <sz val="10"/>
      <color indexed="8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Fill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3" borderId="5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0" fillId="0" borderId="0" xfId="0" applyFont="1"/>
    <xf numFmtId="0" fontId="4" fillId="0" borderId="1" xfId="0" applyFont="1" applyBorder="1" applyAlignment="1">
      <alignment horizontal="center" vertical="top" wrapText="1"/>
    </xf>
    <xf numFmtId="14" fontId="4" fillId="0" borderId="1" xfId="0" applyNumberFormat="1" applyFont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 wrapText="1"/>
    </xf>
    <xf numFmtId="49" fontId="4" fillId="0" borderId="1" xfId="0" applyNumberFormat="1" applyFont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2" fontId="4" fillId="0" borderId="1" xfId="0" applyNumberFormat="1" applyFont="1" applyBorder="1" applyAlignment="1">
      <alignment horizontal="center" vertical="top" wrapText="1"/>
    </xf>
    <xf numFmtId="0" fontId="0" fillId="0" borderId="0" xfId="0" applyFont="1" applyFill="1"/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4" fillId="0" borderId="1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01"/>
  <sheetViews>
    <sheetView tabSelected="1" zoomScale="80" zoomScaleNormal="80" zoomScaleSheetLayoutView="50" workbookViewId="0">
      <selection activeCell="I90" sqref="I90"/>
    </sheetView>
  </sheetViews>
  <sheetFormatPr defaultRowHeight="15" x14ac:dyDescent="0.25"/>
  <cols>
    <col min="1" max="1" width="16.5703125" customWidth="1"/>
    <col min="2" max="2" width="18.140625" customWidth="1"/>
    <col min="3" max="3" width="28.7109375" customWidth="1"/>
    <col min="4" max="4" width="20" customWidth="1"/>
    <col min="5" max="5" width="21.7109375" customWidth="1"/>
    <col min="6" max="6" width="21.5703125" customWidth="1"/>
    <col min="7" max="7" width="34.85546875" style="1" customWidth="1"/>
    <col min="8" max="9" width="21.42578125" customWidth="1"/>
    <col min="10" max="10" width="16.28515625" customWidth="1"/>
    <col min="11" max="11" width="21.140625" customWidth="1"/>
    <col min="12" max="12" width="30.42578125" customWidth="1"/>
    <col min="14" max="14" width="9.7109375" customWidth="1"/>
  </cols>
  <sheetData>
    <row r="2" spans="1:12" ht="18.75" x14ac:dyDescent="0.3">
      <c r="C2" s="2" t="s">
        <v>6</v>
      </c>
      <c r="D2" s="2"/>
      <c r="E2" s="2"/>
      <c r="F2" s="2"/>
      <c r="G2" s="2"/>
    </row>
    <row r="3" spans="1:12" ht="18.75" x14ac:dyDescent="0.3">
      <c r="C3" s="2" t="s">
        <v>14</v>
      </c>
      <c r="D3" s="2"/>
      <c r="E3" s="2"/>
      <c r="F3" s="2"/>
      <c r="G3" s="2"/>
    </row>
    <row r="4" spans="1:12" ht="15.75" x14ac:dyDescent="0.25">
      <c r="C4" s="3"/>
      <c r="D4" s="3"/>
      <c r="E4" s="3"/>
      <c r="F4" s="3"/>
    </row>
    <row r="6" spans="1:12" ht="15" customHeight="1" x14ac:dyDescent="0.25">
      <c r="A6" s="23" t="s">
        <v>4</v>
      </c>
      <c r="B6" s="23" t="s">
        <v>5</v>
      </c>
      <c r="C6" s="23" t="s">
        <v>13</v>
      </c>
      <c r="D6" s="23"/>
      <c r="E6" s="23"/>
      <c r="F6" s="23"/>
      <c r="G6" s="23"/>
      <c r="H6" s="23" t="s">
        <v>0</v>
      </c>
      <c r="I6" s="23"/>
      <c r="J6" s="23"/>
      <c r="K6" s="24" t="s">
        <v>16</v>
      </c>
      <c r="L6" s="25" t="s">
        <v>1</v>
      </c>
    </row>
    <row r="7" spans="1:12" ht="3.75" customHeight="1" x14ac:dyDescent="0.25">
      <c r="A7" s="23"/>
      <c r="B7" s="23"/>
      <c r="C7" s="23"/>
      <c r="D7" s="23"/>
      <c r="E7" s="23"/>
      <c r="F7" s="23"/>
      <c r="G7" s="23"/>
      <c r="H7" s="23"/>
      <c r="I7" s="23"/>
      <c r="J7" s="23"/>
      <c r="K7" s="26"/>
      <c r="L7" s="25"/>
    </row>
    <row r="8" spans="1:12" ht="15" hidden="1" customHeight="1" x14ac:dyDescent="0.25">
      <c r="A8" s="23"/>
      <c r="B8" s="23"/>
      <c r="C8" s="23"/>
      <c r="D8" s="23"/>
      <c r="E8" s="23"/>
      <c r="F8" s="23"/>
      <c r="G8" s="23"/>
      <c r="H8" s="23"/>
      <c r="I8" s="23"/>
      <c r="J8" s="23"/>
      <c r="K8" s="26"/>
      <c r="L8" s="25"/>
    </row>
    <row r="9" spans="1:12" ht="0.75" customHeight="1" x14ac:dyDescent="0.25">
      <c r="A9" s="23"/>
      <c r="B9" s="23"/>
      <c r="C9" s="23"/>
      <c r="D9" s="23"/>
      <c r="E9" s="23"/>
      <c r="F9" s="23"/>
      <c r="G9" s="23"/>
      <c r="H9" s="23"/>
      <c r="I9" s="23"/>
      <c r="J9" s="23"/>
      <c r="K9" s="26"/>
      <c r="L9" s="25"/>
    </row>
    <row r="10" spans="1:12" ht="89.25" customHeight="1" x14ac:dyDescent="0.25">
      <c r="A10" s="23"/>
      <c r="B10" s="23"/>
      <c r="C10" s="23" t="s">
        <v>7</v>
      </c>
      <c r="D10" s="23" t="s">
        <v>12</v>
      </c>
      <c r="E10" s="23" t="s">
        <v>2</v>
      </c>
      <c r="F10" s="23" t="s">
        <v>8</v>
      </c>
      <c r="G10" s="27" t="s">
        <v>3</v>
      </c>
      <c r="H10" s="23" t="s">
        <v>9</v>
      </c>
      <c r="I10" s="23" t="s">
        <v>10</v>
      </c>
      <c r="J10" s="23" t="s">
        <v>11</v>
      </c>
      <c r="K10" s="26"/>
      <c r="L10" s="25"/>
    </row>
    <row r="11" spans="1:12" ht="95.25" customHeight="1" x14ac:dyDescent="0.25">
      <c r="A11" s="23"/>
      <c r="B11" s="23"/>
      <c r="C11" s="23"/>
      <c r="D11" s="23"/>
      <c r="E11" s="23"/>
      <c r="F11" s="23"/>
      <c r="G11" s="27"/>
      <c r="H11" s="23"/>
      <c r="I11" s="23"/>
      <c r="J11" s="23"/>
      <c r="K11" s="28"/>
      <c r="L11" s="25"/>
    </row>
    <row r="12" spans="1:12" ht="15" hidden="1" customHeight="1" x14ac:dyDescent="0.25">
      <c r="A12" s="23"/>
      <c r="B12" s="23"/>
      <c r="C12" s="23"/>
      <c r="D12" s="23"/>
      <c r="E12" s="23"/>
      <c r="F12" s="23"/>
      <c r="G12" s="27"/>
      <c r="H12" s="23"/>
      <c r="I12" s="23"/>
      <c r="J12" s="23"/>
      <c r="K12" s="29"/>
      <c r="L12" s="25"/>
    </row>
    <row r="13" spans="1:12" ht="15.75" hidden="1" customHeight="1" thickBot="1" x14ac:dyDescent="0.3">
      <c r="A13" s="23"/>
      <c r="B13" s="23"/>
      <c r="C13" s="23"/>
      <c r="D13" s="23"/>
      <c r="E13" s="23"/>
      <c r="F13" s="23"/>
      <c r="G13" s="27"/>
      <c r="H13" s="23"/>
      <c r="I13" s="23"/>
      <c r="J13" s="23"/>
      <c r="K13" s="29"/>
      <c r="L13" s="25"/>
    </row>
    <row r="14" spans="1:12" ht="15.75" thickBot="1" x14ac:dyDescent="0.3">
      <c r="A14" s="30">
        <v>1</v>
      </c>
      <c r="B14" s="30">
        <v>2</v>
      </c>
      <c r="C14" s="30">
        <v>3</v>
      </c>
      <c r="D14" s="30">
        <v>4</v>
      </c>
      <c r="E14" s="30">
        <v>5</v>
      </c>
      <c r="F14" s="30">
        <v>6</v>
      </c>
      <c r="G14" s="31">
        <v>7</v>
      </c>
      <c r="H14" s="30">
        <v>8</v>
      </c>
      <c r="I14" s="30">
        <v>9</v>
      </c>
      <c r="J14" s="30">
        <v>10</v>
      </c>
      <c r="K14" s="30">
        <v>11</v>
      </c>
      <c r="L14" s="30">
        <v>12</v>
      </c>
    </row>
    <row r="15" spans="1:12" s="7" customFormat="1" ht="16.5" customHeight="1" x14ac:dyDescent="0.25">
      <c r="A15" s="4" t="s">
        <v>15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6"/>
    </row>
    <row r="16" spans="1:12" s="7" customFormat="1" ht="15.75" customHeight="1" x14ac:dyDescent="0.25">
      <c r="A16" s="8">
        <v>1</v>
      </c>
      <c r="B16" s="9">
        <v>43476</v>
      </c>
      <c r="C16" s="10" t="s">
        <v>17</v>
      </c>
      <c r="D16" s="11" t="s">
        <v>23</v>
      </c>
      <c r="E16" s="11" t="s">
        <v>21</v>
      </c>
      <c r="F16" s="8">
        <v>7123600018</v>
      </c>
      <c r="G16" s="12" t="s">
        <v>44</v>
      </c>
      <c r="H16" s="8" t="s">
        <v>18</v>
      </c>
      <c r="I16" s="13" t="s">
        <v>19</v>
      </c>
      <c r="J16" s="11" t="s">
        <v>22</v>
      </c>
      <c r="K16" s="11" t="s">
        <v>20</v>
      </c>
      <c r="L16" s="8" t="s">
        <v>19</v>
      </c>
    </row>
    <row r="17" spans="1:12" s="7" customFormat="1" x14ac:dyDescent="0.25">
      <c r="A17" s="8"/>
      <c r="B17" s="8"/>
      <c r="C17" s="10"/>
      <c r="D17" s="11"/>
      <c r="E17" s="11"/>
      <c r="F17" s="8"/>
      <c r="G17" s="12"/>
      <c r="H17" s="8"/>
      <c r="I17" s="13"/>
      <c r="J17" s="11"/>
      <c r="K17" s="11"/>
      <c r="L17" s="8"/>
    </row>
    <row r="18" spans="1:12" s="7" customFormat="1" x14ac:dyDescent="0.25">
      <c r="A18" s="8"/>
      <c r="B18" s="8"/>
      <c r="C18" s="10"/>
      <c r="D18" s="11"/>
      <c r="E18" s="11"/>
      <c r="F18" s="8"/>
      <c r="G18" s="12"/>
      <c r="H18" s="8"/>
      <c r="I18" s="13"/>
      <c r="J18" s="11"/>
      <c r="K18" s="11"/>
      <c r="L18" s="8"/>
    </row>
    <row r="19" spans="1:12" s="7" customFormat="1" x14ac:dyDescent="0.25">
      <c r="A19" s="8"/>
      <c r="B19" s="8"/>
      <c r="C19" s="10"/>
      <c r="D19" s="11"/>
      <c r="E19" s="11"/>
      <c r="F19" s="8"/>
      <c r="G19" s="12"/>
      <c r="H19" s="8"/>
      <c r="I19" s="13"/>
      <c r="J19" s="11"/>
      <c r="K19" s="11"/>
      <c r="L19" s="8"/>
    </row>
    <row r="20" spans="1:12" s="7" customFormat="1" x14ac:dyDescent="0.25">
      <c r="A20" s="8"/>
      <c r="B20" s="8"/>
      <c r="C20" s="10"/>
      <c r="D20" s="11"/>
      <c r="E20" s="11"/>
      <c r="F20" s="8"/>
      <c r="G20" s="12"/>
      <c r="H20" s="8"/>
      <c r="I20" s="13"/>
      <c r="J20" s="11"/>
      <c r="K20" s="11"/>
      <c r="L20" s="8"/>
    </row>
    <row r="21" spans="1:12" s="7" customFormat="1" x14ac:dyDescent="0.25">
      <c r="A21" s="8"/>
      <c r="B21" s="8"/>
      <c r="C21" s="10"/>
      <c r="D21" s="11"/>
      <c r="E21" s="11"/>
      <c r="F21" s="8"/>
      <c r="G21" s="12"/>
      <c r="H21" s="8"/>
      <c r="I21" s="13"/>
      <c r="J21" s="11"/>
      <c r="K21" s="11"/>
      <c r="L21" s="8"/>
    </row>
    <row r="22" spans="1:12" s="7" customFormat="1" ht="9.75" customHeight="1" x14ac:dyDescent="0.25">
      <c r="A22" s="8"/>
      <c r="B22" s="8"/>
      <c r="C22" s="10"/>
      <c r="D22" s="11"/>
      <c r="E22" s="11"/>
      <c r="F22" s="8"/>
      <c r="G22" s="12"/>
      <c r="H22" s="8"/>
      <c r="I22" s="13"/>
      <c r="J22" s="11"/>
      <c r="K22" s="11"/>
      <c r="L22" s="8"/>
    </row>
    <row r="23" spans="1:12" s="7" customFormat="1" ht="15.75" hidden="1" customHeight="1" thickBot="1" x14ac:dyDescent="0.3">
      <c r="A23" s="8"/>
      <c r="B23" s="8"/>
      <c r="C23" s="10"/>
      <c r="D23" s="11"/>
      <c r="E23" s="11"/>
      <c r="F23" s="8"/>
      <c r="G23" s="12"/>
      <c r="H23" s="8"/>
      <c r="I23" s="13"/>
      <c r="J23" s="11"/>
      <c r="K23" s="11"/>
      <c r="L23" s="8"/>
    </row>
    <row r="24" spans="1:12" s="7" customFormat="1" ht="145.5" hidden="1" customHeight="1" x14ac:dyDescent="0.25">
      <c r="A24" s="8"/>
      <c r="B24" s="8"/>
      <c r="C24" s="10"/>
      <c r="D24" s="11"/>
      <c r="E24" s="11"/>
      <c r="F24" s="8"/>
      <c r="G24" s="12"/>
      <c r="H24" s="8"/>
      <c r="I24" s="13"/>
      <c r="J24" s="11"/>
      <c r="K24" s="11"/>
      <c r="L24" s="8"/>
    </row>
    <row r="25" spans="1:12" s="7" customFormat="1" ht="15.75" hidden="1" customHeight="1" thickBot="1" x14ac:dyDescent="0.3">
      <c r="A25" s="8"/>
      <c r="B25" s="8"/>
      <c r="C25" s="10"/>
      <c r="D25" s="11"/>
      <c r="E25" s="11"/>
      <c r="F25" s="8"/>
      <c r="G25" s="12"/>
      <c r="H25" s="8"/>
      <c r="I25" s="13"/>
      <c r="J25" s="11"/>
      <c r="K25" s="11"/>
      <c r="L25" s="8"/>
    </row>
    <row r="26" spans="1:12" s="7" customFormat="1" ht="15.75" hidden="1" customHeight="1" thickBot="1" x14ac:dyDescent="0.3">
      <c r="A26" s="8"/>
      <c r="B26" s="8"/>
      <c r="C26" s="10"/>
      <c r="D26" s="11"/>
      <c r="E26" s="11"/>
      <c r="F26" s="8"/>
      <c r="G26" s="12"/>
      <c r="H26" s="8"/>
      <c r="I26" s="13"/>
      <c r="J26" s="11"/>
      <c r="K26" s="11"/>
      <c r="L26" s="8"/>
    </row>
    <row r="27" spans="1:12" s="7" customFormat="1" ht="11.25" hidden="1" customHeight="1" thickBot="1" x14ac:dyDescent="0.3">
      <c r="A27" s="8"/>
      <c r="B27" s="8"/>
      <c r="C27" s="10"/>
      <c r="D27" s="11"/>
      <c r="E27" s="11"/>
      <c r="F27" s="8"/>
      <c r="G27" s="12"/>
      <c r="H27" s="8"/>
      <c r="I27" s="13"/>
      <c r="J27" s="11"/>
      <c r="K27" s="11"/>
      <c r="L27" s="8"/>
    </row>
    <row r="28" spans="1:12" s="7" customFormat="1" ht="15" customHeight="1" x14ac:dyDescent="0.25">
      <c r="A28" s="8">
        <v>2</v>
      </c>
      <c r="B28" s="9">
        <v>43497</v>
      </c>
      <c r="C28" s="10" t="s">
        <v>26</v>
      </c>
      <c r="D28" s="11" t="s">
        <v>23</v>
      </c>
      <c r="E28" s="11" t="s">
        <v>27</v>
      </c>
      <c r="F28" s="8">
        <v>7105038607</v>
      </c>
      <c r="G28" s="12" t="str">
        <f t="shared" ref="G28" si="0">$G$16</f>
        <v xml:space="preserve">Деятельность прочих общественных организаций, не включенных в другие группировки </v>
      </c>
      <c r="H28" s="8" t="s">
        <v>18</v>
      </c>
      <c r="I28" s="13" t="s">
        <v>19</v>
      </c>
      <c r="J28" s="11" t="s">
        <v>28</v>
      </c>
      <c r="K28" s="11" t="str">
        <f t="shared" ref="K28" si="1">$K$16</f>
        <v>Комитет по социальным вопросам администрации муниципального образования Веневский район</v>
      </c>
      <c r="L28" s="8" t="s">
        <v>19</v>
      </c>
    </row>
    <row r="29" spans="1:12" s="7" customFormat="1" x14ac:dyDescent="0.25">
      <c r="A29" s="8"/>
      <c r="B29" s="8"/>
      <c r="C29" s="10"/>
      <c r="D29" s="11"/>
      <c r="E29" s="11"/>
      <c r="F29" s="8"/>
      <c r="G29" s="12"/>
      <c r="H29" s="8"/>
      <c r="I29" s="13"/>
      <c r="J29" s="11"/>
      <c r="K29" s="11"/>
      <c r="L29" s="8"/>
    </row>
    <row r="30" spans="1:12" s="7" customFormat="1" x14ac:dyDescent="0.25">
      <c r="A30" s="8"/>
      <c r="B30" s="8"/>
      <c r="C30" s="10"/>
      <c r="D30" s="11"/>
      <c r="E30" s="11"/>
      <c r="F30" s="8"/>
      <c r="G30" s="12"/>
      <c r="H30" s="8"/>
      <c r="I30" s="13"/>
      <c r="J30" s="11"/>
      <c r="K30" s="11"/>
      <c r="L30" s="8"/>
    </row>
    <row r="31" spans="1:12" s="7" customFormat="1" x14ac:dyDescent="0.25">
      <c r="A31" s="8"/>
      <c r="B31" s="8"/>
      <c r="C31" s="10"/>
      <c r="D31" s="11"/>
      <c r="E31" s="11"/>
      <c r="F31" s="8"/>
      <c r="G31" s="12"/>
      <c r="H31" s="8"/>
      <c r="I31" s="13"/>
      <c r="J31" s="11"/>
      <c r="K31" s="11"/>
      <c r="L31" s="8"/>
    </row>
    <row r="32" spans="1:12" s="7" customFormat="1" x14ac:dyDescent="0.25">
      <c r="A32" s="8"/>
      <c r="B32" s="8"/>
      <c r="C32" s="10"/>
      <c r="D32" s="11"/>
      <c r="E32" s="11"/>
      <c r="F32" s="8"/>
      <c r="G32" s="12"/>
      <c r="H32" s="8"/>
      <c r="I32" s="13"/>
      <c r="J32" s="11"/>
      <c r="K32" s="11"/>
      <c r="L32" s="8"/>
    </row>
    <row r="33" spans="1:12" s="7" customFormat="1" x14ac:dyDescent="0.25">
      <c r="A33" s="8"/>
      <c r="B33" s="8"/>
      <c r="C33" s="10"/>
      <c r="D33" s="11"/>
      <c r="E33" s="11"/>
      <c r="F33" s="8"/>
      <c r="G33" s="12"/>
      <c r="H33" s="8"/>
      <c r="I33" s="13"/>
      <c r="J33" s="11"/>
      <c r="K33" s="11"/>
      <c r="L33" s="8"/>
    </row>
    <row r="34" spans="1:12" s="7" customFormat="1" ht="1.5" customHeight="1" x14ac:dyDescent="0.25">
      <c r="A34" s="8"/>
      <c r="B34" s="8"/>
      <c r="C34" s="10"/>
      <c r="D34" s="11"/>
      <c r="E34" s="11"/>
      <c r="F34" s="8"/>
      <c r="G34" s="12"/>
      <c r="H34" s="8"/>
      <c r="I34" s="13"/>
      <c r="J34" s="11"/>
      <c r="K34" s="11"/>
      <c r="L34" s="8"/>
    </row>
    <row r="35" spans="1:12" s="7" customFormat="1" hidden="1" x14ac:dyDescent="0.25">
      <c r="A35" s="8"/>
      <c r="B35" s="8"/>
      <c r="C35" s="10"/>
      <c r="D35" s="11"/>
      <c r="E35" s="11"/>
      <c r="F35" s="8"/>
      <c r="G35" s="12"/>
      <c r="H35" s="8"/>
      <c r="I35" s="13"/>
      <c r="J35" s="11"/>
      <c r="K35" s="11"/>
      <c r="L35" s="8"/>
    </row>
    <row r="36" spans="1:12" s="7" customFormat="1" hidden="1" x14ac:dyDescent="0.25">
      <c r="A36" s="8"/>
      <c r="B36" s="8"/>
      <c r="C36" s="10"/>
      <c r="D36" s="11"/>
      <c r="E36" s="11"/>
      <c r="F36" s="8"/>
      <c r="G36" s="12"/>
      <c r="H36" s="8"/>
      <c r="I36" s="13"/>
      <c r="J36" s="11"/>
      <c r="K36" s="11"/>
      <c r="L36" s="8"/>
    </row>
    <row r="37" spans="1:12" s="7" customFormat="1" hidden="1" x14ac:dyDescent="0.25">
      <c r="A37" s="8"/>
      <c r="B37" s="8"/>
      <c r="C37" s="10"/>
      <c r="D37" s="11"/>
      <c r="E37" s="11"/>
      <c r="F37" s="8"/>
      <c r="G37" s="12"/>
      <c r="H37" s="8"/>
      <c r="I37" s="13"/>
      <c r="J37" s="11"/>
      <c r="K37" s="11"/>
      <c r="L37" s="8"/>
    </row>
    <row r="38" spans="1:12" s="7" customFormat="1" hidden="1" x14ac:dyDescent="0.25">
      <c r="A38" s="8"/>
      <c r="B38" s="8"/>
      <c r="C38" s="10"/>
      <c r="D38" s="11"/>
      <c r="E38" s="11"/>
      <c r="F38" s="8"/>
      <c r="G38" s="12"/>
      <c r="H38" s="8"/>
      <c r="I38" s="13"/>
      <c r="J38" s="11"/>
      <c r="K38" s="11"/>
      <c r="L38" s="8"/>
    </row>
    <row r="39" spans="1:12" s="7" customFormat="1" hidden="1" x14ac:dyDescent="0.25">
      <c r="A39" s="8"/>
      <c r="B39" s="8"/>
      <c r="C39" s="10"/>
      <c r="D39" s="11"/>
      <c r="E39" s="11"/>
      <c r="F39" s="8"/>
      <c r="G39" s="12"/>
      <c r="H39" s="8"/>
      <c r="I39" s="13"/>
      <c r="J39" s="11"/>
      <c r="K39" s="11"/>
      <c r="L39" s="8"/>
    </row>
    <row r="40" spans="1:12" s="7" customFormat="1" x14ac:dyDescent="0.25">
      <c r="A40" s="8">
        <v>3</v>
      </c>
      <c r="B40" s="9">
        <v>43503</v>
      </c>
      <c r="C40" s="10" t="s">
        <v>24</v>
      </c>
      <c r="D40" s="11" t="s">
        <v>19</v>
      </c>
      <c r="E40" s="11" t="s">
        <v>25</v>
      </c>
      <c r="F40" s="8">
        <v>7105027348</v>
      </c>
      <c r="G40" s="12" t="str">
        <f t="shared" ref="G40:G52" si="2">$G$16</f>
        <v xml:space="preserve">Деятельность прочих общественных организаций, не включенных в другие группировки </v>
      </c>
      <c r="H40" s="8" t="s">
        <v>18</v>
      </c>
      <c r="I40" s="13" t="s">
        <v>19</v>
      </c>
      <c r="J40" s="11" t="s">
        <v>29</v>
      </c>
      <c r="K40" s="11" t="str">
        <f t="shared" ref="K40:K52" si="3">$K$16</f>
        <v>Комитет по социальным вопросам администрации муниципального образования Веневский район</v>
      </c>
      <c r="L40" s="8" t="s">
        <v>19</v>
      </c>
    </row>
    <row r="41" spans="1:12" s="7" customFormat="1" x14ac:dyDescent="0.25">
      <c r="A41" s="8"/>
      <c r="B41" s="8"/>
      <c r="C41" s="10"/>
      <c r="D41" s="11"/>
      <c r="E41" s="11"/>
      <c r="F41" s="8"/>
      <c r="G41" s="12"/>
      <c r="H41" s="8"/>
      <c r="I41" s="13"/>
      <c r="J41" s="11"/>
      <c r="K41" s="11"/>
      <c r="L41" s="8"/>
    </row>
    <row r="42" spans="1:12" s="7" customFormat="1" x14ac:dyDescent="0.25">
      <c r="A42" s="8"/>
      <c r="B42" s="8"/>
      <c r="C42" s="10"/>
      <c r="D42" s="11"/>
      <c r="E42" s="11"/>
      <c r="F42" s="8"/>
      <c r="G42" s="12"/>
      <c r="H42" s="8"/>
      <c r="I42" s="13"/>
      <c r="J42" s="11"/>
      <c r="K42" s="11"/>
      <c r="L42" s="8"/>
    </row>
    <row r="43" spans="1:12" s="7" customFormat="1" x14ac:dyDescent="0.25">
      <c r="A43" s="8"/>
      <c r="B43" s="8"/>
      <c r="C43" s="10"/>
      <c r="D43" s="11"/>
      <c r="E43" s="11"/>
      <c r="F43" s="8"/>
      <c r="G43" s="12"/>
      <c r="H43" s="8"/>
      <c r="I43" s="13"/>
      <c r="J43" s="11"/>
      <c r="K43" s="11"/>
      <c r="L43" s="8"/>
    </row>
    <row r="44" spans="1:12" s="7" customFormat="1" x14ac:dyDescent="0.25">
      <c r="A44" s="8"/>
      <c r="B44" s="8"/>
      <c r="C44" s="10"/>
      <c r="D44" s="11"/>
      <c r="E44" s="11"/>
      <c r="F44" s="8"/>
      <c r="G44" s="12"/>
      <c r="H44" s="8"/>
      <c r="I44" s="13"/>
      <c r="J44" s="11"/>
      <c r="K44" s="11"/>
      <c r="L44" s="8"/>
    </row>
    <row r="45" spans="1:12" s="7" customFormat="1" ht="14.25" customHeight="1" x14ac:dyDescent="0.25">
      <c r="A45" s="8"/>
      <c r="B45" s="8"/>
      <c r="C45" s="10"/>
      <c r="D45" s="11"/>
      <c r="E45" s="11"/>
      <c r="F45" s="8"/>
      <c r="G45" s="12"/>
      <c r="H45" s="8"/>
      <c r="I45" s="13"/>
      <c r="J45" s="11"/>
      <c r="K45" s="11"/>
      <c r="L45" s="8"/>
    </row>
    <row r="46" spans="1:12" s="7" customFormat="1" hidden="1" x14ac:dyDescent="0.25">
      <c r="A46" s="8"/>
      <c r="B46" s="8"/>
      <c r="C46" s="10"/>
      <c r="D46" s="11"/>
      <c r="E46" s="11"/>
      <c r="F46" s="8"/>
      <c r="G46" s="12"/>
      <c r="H46" s="8"/>
      <c r="I46" s="13"/>
      <c r="J46" s="11"/>
      <c r="K46" s="11"/>
      <c r="L46" s="8"/>
    </row>
    <row r="47" spans="1:12" s="7" customFormat="1" hidden="1" x14ac:dyDescent="0.25">
      <c r="A47" s="8"/>
      <c r="B47" s="8"/>
      <c r="C47" s="10"/>
      <c r="D47" s="11"/>
      <c r="E47" s="11"/>
      <c r="F47" s="8"/>
      <c r="G47" s="12"/>
      <c r="H47" s="8"/>
      <c r="I47" s="13"/>
      <c r="J47" s="11"/>
      <c r="K47" s="11"/>
      <c r="L47" s="8"/>
    </row>
    <row r="48" spans="1:12" s="7" customFormat="1" hidden="1" x14ac:dyDescent="0.25">
      <c r="A48" s="8"/>
      <c r="B48" s="8"/>
      <c r="C48" s="10"/>
      <c r="D48" s="11"/>
      <c r="E48" s="11"/>
      <c r="F48" s="8"/>
      <c r="G48" s="12"/>
      <c r="H48" s="8"/>
      <c r="I48" s="13"/>
      <c r="J48" s="11"/>
      <c r="K48" s="11"/>
      <c r="L48" s="8"/>
    </row>
    <row r="49" spans="1:12" s="7" customFormat="1" hidden="1" x14ac:dyDescent="0.25">
      <c r="A49" s="8"/>
      <c r="B49" s="8"/>
      <c r="C49" s="10"/>
      <c r="D49" s="11"/>
      <c r="E49" s="11"/>
      <c r="F49" s="8"/>
      <c r="G49" s="12"/>
      <c r="H49" s="8"/>
      <c r="I49" s="13"/>
      <c r="J49" s="11"/>
      <c r="K49" s="11"/>
      <c r="L49" s="8"/>
    </row>
    <row r="50" spans="1:12" s="7" customFormat="1" hidden="1" x14ac:dyDescent="0.25">
      <c r="A50" s="8"/>
      <c r="B50" s="8"/>
      <c r="C50" s="10"/>
      <c r="D50" s="11"/>
      <c r="E50" s="11"/>
      <c r="F50" s="8"/>
      <c r="G50" s="12"/>
      <c r="H50" s="8"/>
      <c r="I50" s="13"/>
      <c r="J50" s="11"/>
      <c r="K50" s="11"/>
      <c r="L50" s="8"/>
    </row>
    <row r="51" spans="1:12" s="7" customFormat="1" hidden="1" x14ac:dyDescent="0.25">
      <c r="A51" s="8"/>
      <c r="B51" s="8"/>
      <c r="C51" s="10"/>
      <c r="D51" s="11"/>
      <c r="E51" s="11"/>
      <c r="F51" s="8"/>
      <c r="G51" s="12"/>
      <c r="H51" s="8"/>
      <c r="I51" s="13"/>
      <c r="J51" s="11"/>
      <c r="K51" s="11"/>
      <c r="L51" s="8"/>
    </row>
    <row r="52" spans="1:12" s="7" customFormat="1" x14ac:dyDescent="0.25">
      <c r="A52" s="8">
        <v>4</v>
      </c>
      <c r="B52" s="9">
        <v>43508</v>
      </c>
      <c r="C52" s="10" t="s">
        <v>24</v>
      </c>
      <c r="D52" s="11" t="s">
        <v>19</v>
      </c>
      <c r="E52" s="11" t="s">
        <v>25</v>
      </c>
      <c r="F52" s="8">
        <v>7105027348</v>
      </c>
      <c r="G52" s="12" t="str">
        <f t="shared" si="2"/>
        <v xml:space="preserve">Деятельность прочих общественных организаций, не включенных в другие группировки </v>
      </c>
      <c r="H52" s="8" t="s">
        <v>18</v>
      </c>
      <c r="I52" s="13" t="s">
        <v>19</v>
      </c>
      <c r="J52" s="11" t="s">
        <v>30</v>
      </c>
      <c r="K52" s="11" t="str">
        <f t="shared" si="3"/>
        <v>Комитет по социальным вопросам администрации муниципального образования Веневский район</v>
      </c>
      <c r="L52" s="8" t="s">
        <v>19</v>
      </c>
    </row>
    <row r="53" spans="1:12" s="7" customFormat="1" x14ac:dyDescent="0.25">
      <c r="A53" s="8"/>
      <c r="B53" s="8"/>
      <c r="C53" s="10"/>
      <c r="D53" s="11"/>
      <c r="E53" s="11"/>
      <c r="F53" s="8"/>
      <c r="G53" s="12"/>
      <c r="H53" s="8"/>
      <c r="I53" s="13"/>
      <c r="J53" s="11"/>
      <c r="K53" s="11"/>
      <c r="L53" s="8"/>
    </row>
    <row r="54" spans="1:12" s="7" customFormat="1" x14ac:dyDescent="0.25">
      <c r="A54" s="8"/>
      <c r="B54" s="8"/>
      <c r="C54" s="10"/>
      <c r="D54" s="11"/>
      <c r="E54" s="11"/>
      <c r="F54" s="8"/>
      <c r="G54" s="12"/>
      <c r="H54" s="8"/>
      <c r="I54" s="13"/>
      <c r="J54" s="11"/>
      <c r="K54" s="11"/>
      <c r="L54" s="8"/>
    </row>
    <row r="55" spans="1:12" s="7" customFormat="1" x14ac:dyDescent="0.25">
      <c r="A55" s="8"/>
      <c r="B55" s="8"/>
      <c r="C55" s="10"/>
      <c r="D55" s="11"/>
      <c r="E55" s="11"/>
      <c r="F55" s="8"/>
      <c r="G55" s="12"/>
      <c r="H55" s="8"/>
      <c r="I55" s="13"/>
      <c r="J55" s="11"/>
      <c r="K55" s="11"/>
      <c r="L55" s="8"/>
    </row>
    <row r="56" spans="1:12" s="7" customFormat="1" x14ac:dyDescent="0.25">
      <c r="A56" s="8"/>
      <c r="B56" s="8"/>
      <c r="C56" s="10"/>
      <c r="D56" s="11"/>
      <c r="E56" s="11"/>
      <c r="F56" s="8"/>
      <c r="G56" s="12"/>
      <c r="H56" s="8"/>
      <c r="I56" s="13"/>
      <c r="J56" s="11"/>
      <c r="K56" s="11"/>
      <c r="L56" s="8"/>
    </row>
    <row r="57" spans="1:12" s="7" customFormat="1" x14ac:dyDescent="0.25">
      <c r="A57" s="8"/>
      <c r="B57" s="8"/>
      <c r="C57" s="10"/>
      <c r="D57" s="11"/>
      <c r="E57" s="11"/>
      <c r="F57" s="8"/>
      <c r="G57" s="12"/>
      <c r="H57" s="8"/>
      <c r="I57" s="13"/>
      <c r="J57" s="11"/>
      <c r="K57" s="11"/>
      <c r="L57" s="8"/>
    </row>
    <row r="58" spans="1:12" s="7" customFormat="1" ht="6" customHeight="1" x14ac:dyDescent="0.25">
      <c r="A58" s="8"/>
      <c r="B58" s="8"/>
      <c r="C58" s="10"/>
      <c r="D58" s="11"/>
      <c r="E58" s="11"/>
      <c r="F58" s="8"/>
      <c r="G58" s="12"/>
      <c r="H58" s="8"/>
      <c r="I58" s="13"/>
      <c r="J58" s="11"/>
      <c r="K58" s="11"/>
      <c r="L58" s="8"/>
    </row>
    <row r="59" spans="1:12" s="7" customFormat="1" hidden="1" x14ac:dyDescent="0.25">
      <c r="A59" s="8"/>
      <c r="B59" s="8"/>
      <c r="C59" s="10"/>
      <c r="D59" s="11"/>
      <c r="E59" s="11"/>
      <c r="F59" s="8"/>
      <c r="G59" s="12"/>
      <c r="H59" s="8"/>
      <c r="I59" s="13"/>
      <c r="J59" s="11"/>
      <c r="K59" s="11"/>
      <c r="L59" s="8"/>
    </row>
    <row r="60" spans="1:12" s="7" customFormat="1" hidden="1" x14ac:dyDescent="0.25">
      <c r="A60" s="8"/>
      <c r="B60" s="8"/>
      <c r="C60" s="10"/>
      <c r="D60" s="11"/>
      <c r="E60" s="11"/>
      <c r="F60" s="8"/>
      <c r="G60" s="12"/>
      <c r="H60" s="8"/>
      <c r="I60" s="13"/>
      <c r="J60" s="11"/>
      <c r="K60" s="11"/>
      <c r="L60" s="8"/>
    </row>
    <row r="61" spans="1:12" s="7" customFormat="1" hidden="1" x14ac:dyDescent="0.25">
      <c r="A61" s="8"/>
      <c r="B61" s="8"/>
      <c r="C61" s="10"/>
      <c r="D61" s="11"/>
      <c r="E61" s="11"/>
      <c r="F61" s="8"/>
      <c r="G61" s="12"/>
      <c r="H61" s="8"/>
      <c r="I61" s="13"/>
      <c r="J61" s="11"/>
      <c r="K61" s="11"/>
      <c r="L61" s="8"/>
    </row>
    <row r="62" spans="1:12" s="7" customFormat="1" hidden="1" x14ac:dyDescent="0.25">
      <c r="A62" s="8"/>
      <c r="B62" s="8"/>
      <c r="C62" s="10"/>
      <c r="D62" s="11"/>
      <c r="E62" s="11"/>
      <c r="F62" s="8"/>
      <c r="G62" s="12"/>
      <c r="H62" s="8"/>
      <c r="I62" s="13"/>
      <c r="J62" s="11"/>
      <c r="K62" s="11"/>
      <c r="L62" s="8"/>
    </row>
    <row r="63" spans="1:12" s="7" customFormat="1" hidden="1" x14ac:dyDescent="0.25">
      <c r="A63" s="8"/>
      <c r="B63" s="8"/>
      <c r="C63" s="10"/>
      <c r="D63" s="11"/>
      <c r="E63" s="11"/>
      <c r="F63" s="8"/>
      <c r="G63" s="12"/>
      <c r="H63" s="8"/>
      <c r="I63" s="13"/>
      <c r="J63" s="11"/>
      <c r="K63" s="11"/>
      <c r="L63" s="8"/>
    </row>
    <row r="64" spans="1:12" s="7" customFormat="1" x14ac:dyDescent="0.25">
      <c r="A64" s="8">
        <v>5</v>
      </c>
      <c r="B64" s="9">
        <v>43516</v>
      </c>
      <c r="C64" s="10" t="str">
        <f t="shared" ref="C64:L64" si="4">C28</f>
        <v>Веневское районное отделение  Всероссийской общественной организации ветеранов "БОЕВОЕ БРАТСТВО"</v>
      </c>
      <c r="D64" s="11" t="str">
        <f t="shared" si="4"/>
        <v xml:space="preserve"> г. Венев, ул. Льва Толстого, 4</v>
      </c>
      <c r="E64" s="11" t="str">
        <f t="shared" si="4"/>
        <v>1067100021658</v>
      </c>
      <c r="F64" s="8">
        <f t="shared" si="4"/>
        <v>7105038607</v>
      </c>
      <c r="G64" s="12" t="str">
        <f t="shared" si="4"/>
        <v xml:space="preserve">Деятельность прочих общественных организаций, не включенных в другие группировки </v>
      </c>
      <c r="H64" s="8" t="str">
        <f t="shared" si="4"/>
        <v>Консультационная</v>
      </c>
      <c r="I64" s="13" t="str">
        <f t="shared" si="4"/>
        <v>-</v>
      </c>
      <c r="J64" s="11" t="s">
        <v>31</v>
      </c>
      <c r="K64" s="11" t="str">
        <f t="shared" si="4"/>
        <v>Комитет по социальным вопросам администрации муниципального образования Веневский район</v>
      </c>
      <c r="L64" s="8" t="str">
        <f t="shared" si="4"/>
        <v>-</v>
      </c>
    </row>
    <row r="65" spans="1:12" s="7" customFormat="1" x14ac:dyDescent="0.25">
      <c r="A65" s="8"/>
      <c r="B65" s="8"/>
      <c r="C65" s="10"/>
      <c r="D65" s="11"/>
      <c r="E65" s="11"/>
      <c r="F65" s="8"/>
      <c r="G65" s="12"/>
      <c r="H65" s="8"/>
      <c r="I65" s="13"/>
      <c r="J65" s="11"/>
      <c r="K65" s="11"/>
      <c r="L65" s="8"/>
    </row>
    <row r="66" spans="1:12" s="7" customFormat="1" x14ac:dyDescent="0.25">
      <c r="A66" s="8"/>
      <c r="B66" s="8"/>
      <c r="C66" s="10"/>
      <c r="D66" s="11"/>
      <c r="E66" s="11"/>
      <c r="F66" s="8"/>
      <c r="G66" s="12"/>
      <c r="H66" s="8"/>
      <c r="I66" s="13"/>
      <c r="J66" s="11"/>
      <c r="K66" s="11"/>
      <c r="L66" s="8"/>
    </row>
    <row r="67" spans="1:12" s="7" customFormat="1" x14ac:dyDescent="0.25">
      <c r="A67" s="8"/>
      <c r="B67" s="8"/>
      <c r="C67" s="10"/>
      <c r="D67" s="11"/>
      <c r="E67" s="11"/>
      <c r="F67" s="8"/>
      <c r="G67" s="12"/>
      <c r="H67" s="8"/>
      <c r="I67" s="13"/>
      <c r="J67" s="11"/>
      <c r="K67" s="11"/>
      <c r="L67" s="8"/>
    </row>
    <row r="68" spans="1:12" s="7" customFormat="1" x14ac:dyDescent="0.25">
      <c r="A68" s="8"/>
      <c r="B68" s="8"/>
      <c r="C68" s="10"/>
      <c r="D68" s="11"/>
      <c r="E68" s="11"/>
      <c r="F68" s="8"/>
      <c r="G68" s="12"/>
      <c r="H68" s="8"/>
      <c r="I68" s="13"/>
      <c r="J68" s="11"/>
      <c r="K68" s="11"/>
      <c r="L68" s="8"/>
    </row>
    <row r="69" spans="1:12" s="7" customFormat="1" x14ac:dyDescent="0.25">
      <c r="A69" s="8"/>
      <c r="B69" s="8"/>
      <c r="C69" s="10"/>
      <c r="D69" s="11"/>
      <c r="E69" s="11"/>
      <c r="F69" s="8"/>
      <c r="G69" s="12"/>
      <c r="H69" s="8"/>
      <c r="I69" s="13"/>
      <c r="J69" s="11"/>
      <c r="K69" s="11"/>
      <c r="L69" s="8"/>
    </row>
    <row r="70" spans="1:12" s="7" customFormat="1" ht="6.75" customHeight="1" x14ac:dyDescent="0.25">
      <c r="A70" s="8"/>
      <c r="B70" s="8"/>
      <c r="C70" s="10"/>
      <c r="D70" s="11"/>
      <c r="E70" s="11"/>
      <c r="F70" s="8"/>
      <c r="G70" s="12"/>
      <c r="H70" s="8"/>
      <c r="I70" s="13"/>
      <c r="J70" s="11"/>
      <c r="K70" s="11"/>
      <c r="L70" s="8"/>
    </row>
    <row r="71" spans="1:12" s="7" customFormat="1" hidden="1" x14ac:dyDescent="0.25">
      <c r="A71" s="8"/>
      <c r="B71" s="8"/>
      <c r="C71" s="10"/>
      <c r="D71" s="11"/>
      <c r="E71" s="11"/>
      <c r="F71" s="8"/>
      <c r="G71" s="12"/>
      <c r="H71" s="8"/>
      <c r="I71" s="13"/>
      <c r="J71" s="11"/>
      <c r="K71" s="11"/>
      <c r="L71" s="8"/>
    </row>
    <row r="72" spans="1:12" s="7" customFormat="1" hidden="1" x14ac:dyDescent="0.25">
      <c r="A72" s="8"/>
      <c r="B72" s="8"/>
      <c r="C72" s="10"/>
      <c r="D72" s="11"/>
      <c r="E72" s="11"/>
      <c r="F72" s="8"/>
      <c r="G72" s="12"/>
      <c r="H72" s="8"/>
      <c r="I72" s="13"/>
      <c r="J72" s="11"/>
      <c r="K72" s="11"/>
      <c r="L72" s="8"/>
    </row>
    <row r="73" spans="1:12" s="7" customFormat="1" ht="1.5" hidden="1" customHeight="1" thickBot="1" x14ac:dyDescent="0.3">
      <c r="A73" s="8"/>
      <c r="B73" s="8"/>
      <c r="C73" s="10"/>
      <c r="D73" s="11"/>
      <c r="E73" s="11"/>
      <c r="F73" s="8"/>
      <c r="G73" s="12"/>
      <c r="H73" s="8"/>
      <c r="I73" s="13"/>
      <c r="J73" s="11"/>
      <c r="K73" s="11"/>
      <c r="L73" s="8"/>
    </row>
    <row r="74" spans="1:12" s="7" customFormat="1" hidden="1" x14ac:dyDescent="0.25">
      <c r="A74" s="8"/>
      <c r="B74" s="8"/>
      <c r="C74" s="10"/>
      <c r="D74" s="11"/>
      <c r="E74" s="11"/>
      <c r="F74" s="8"/>
      <c r="G74" s="12"/>
      <c r="H74" s="8"/>
      <c r="I74" s="13"/>
      <c r="J74" s="11"/>
      <c r="K74" s="11"/>
      <c r="L74" s="8"/>
    </row>
    <row r="75" spans="1:12" s="7" customFormat="1" hidden="1" x14ac:dyDescent="0.25">
      <c r="A75" s="8"/>
      <c r="B75" s="8"/>
      <c r="C75" s="10"/>
      <c r="D75" s="11"/>
      <c r="E75" s="11"/>
      <c r="F75" s="8"/>
      <c r="G75" s="12"/>
      <c r="H75" s="8"/>
      <c r="I75" s="13"/>
      <c r="J75" s="11"/>
      <c r="K75" s="11"/>
      <c r="L75" s="8"/>
    </row>
    <row r="76" spans="1:12" s="7" customFormat="1" x14ac:dyDescent="0.25">
      <c r="A76" s="8">
        <v>6</v>
      </c>
      <c r="B76" s="9">
        <v>43522</v>
      </c>
      <c r="C76" s="10" t="s">
        <v>32</v>
      </c>
      <c r="D76" s="11" t="s">
        <v>19</v>
      </c>
      <c r="E76" s="11" t="s">
        <v>33</v>
      </c>
      <c r="F76" s="8">
        <v>7102005427</v>
      </c>
      <c r="G76" s="12" t="str">
        <f t="shared" ref="G76:I76" si="5">G40</f>
        <v xml:space="preserve">Деятельность прочих общественных организаций, не включенных в другие группировки </v>
      </c>
      <c r="H76" s="8" t="str">
        <f t="shared" si="5"/>
        <v>Консультационная</v>
      </c>
      <c r="I76" s="13" t="str">
        <f t="shared" si="5"/>
        <v>-</v>
      </c>
      <c r="J76" s="11" t="s">
        <v>34</v>
      </c>
      <c r="K76" s="11" t="str">
        <f t="shared" ref="K76:L76" si="6">K40</f>
        <v>Комитет по социальным вопросам администрации муниципального образования Веневский район</v>
      </c>
      <c r="L76" s="8" t="str">
        <f t="shared" si="6"/>
        <v>-</v>
      </c>
    </row>
    <row r="77" spans="1:12" s="7" customFormat="1" x14ac:dyDescent="0.25">
      <c r="A77" s="8"/>
      <c r="B77" s="8"/>
      <c r="C77" s="10"/>
      <c r="D77" s="11"/>
      <c r="E77" s="11"/>
      <c r="F77" s="8"/>
      <c r="G77" s="12"/>
      <c r="H77" s="8"/>
      <c r="I77" s="13"/>
      <c r="J77" s="11"/>
      <c r="K77" s="11"/>
      <c r="L77" s="8"/>
    </row>
    <row r="78" spans="1:12" s="7" customFormat="1" x14ac:dyDescent="0.25">
      <c r="A78" s="8"/>
      <c r="B78" s="8"/>
      <c r="C78" s="10"/>
      <c r="D78" s="11"/>
      <c r="E78" s="11"/>
      <c r="F78" s="8"/>
      <c r="G78" s="12"/>
      <c r="H78" s="8"/>
      <c r="I78" s="13"/>
      <c r="J78" s="11"/>
      <c r="K78" s="11"/>
      <c r="L78" s="8"/>
    </row>
    <row r="79" spans="1:12" s="7" customFormat="1" ht="39.75" customHeight="1" x14ac:dyDescent="0.25">
      <c r="A79" s="8"/>
      <c r="B79" s="8"/>
      <c r="C79" s="10"/>
      <c r="D79" s="11"/>
      <c r="E79" s="11"/>
      <c r="F79" s="8"/>
      <c r="G79" s="12"/>
      <c r="H79" s="8"/>
      <c r="I79" s="13"/>
      <c r="J79" s="11"/>
      <c r="K79" s="11"/>
      <c r="L79" s="8"/>
    </row>
    <row r="80" spans="1:12" s="7" customFormat="1" hidden="1" x14ac:dyDescent="0.25">
      <c r="A80" s="8"/>
      <c r="B80" s="8"/>
      <c r="C80" s="10"/>
      <c r="D80" s="11"/>
      <c r="E80" s="11"/>
      <c r="F80" s="8"/>
      <c r="G80" s="12"/>
      <c r="H80" s="8"/>
      <c r="I80" s="13"/>
      <c r="J80" s="11"/>
      <c r="K80" s="11"/>
      <c r="L80" s="8"/>
    </row>
    <row r="81" spans="1:12" s="7" customFormat="1" ht="9.75" hidden="1" customHeight="1" x14ac:dyDescent="0.25">
      <c r="A81" s="8"/>
      <c r="B81" s="8"/>
      <c r="C81" s="10"/>
      <c r="D81" s="11"/>
      <c r="E81" s="11"/>
      <c r="F81" s="8"/>
      <c r="G81" s="12"/>
      <c r="H81" s="8"/>
      <c r="I81" s="13"/>
      <c r="J81" s="11"/>
      <c r="K81" s="11"/>
      <c r="L81" s="8"/>
    </row>
    <row r="82" spans="1:12" s="7" customFormat="1" hidden="1" x14ac:dyDescent="0.25">
      <c r="A82" s="8"/>
      <c r="B82" s="8"/>
      <c r="C82" s="10"/>
      <c r="D82" s="11"/>
      <c r="E82" s="11"/>
      <c r="F82" s="8"/>
      <c r="G82" s="12"/>
      <c r="H82" s="8"/>
      <c r="I82" s="13"/>
      <c r="J82" s="11"/>
      <c r="K82" s="11"/>
      <c r="L82" s="8"/>
    </row>
    <row r="83" spans="1:12" s="7" customFormat="1" hidden="1" x14ac:dyDescent="0.25">
      <c r="A83" s="8"/>
      <c r="B83" s="8"/>
      <c r="C83" s="10"/>
      <c r="D83" s="11"/>
      <c r="E83" s="11"/>
      <c r="F83" s="8"/>
      <c r="G83" s="12"/>
      <c r="H83" s="8"/>
      <c r="I83" s="13"/>
      <c r="J83" s="11"/>
      <c r="K83" s="11"/>
      <c r="L83" s="8"/>
    </row>
    <row r="84" spans="1:12" s="7" customFormat="1" hidden="1" x14ac:dyDescent="0.25">
      <c r="A84" s="8"/>
      <c r="B84" s="8"/>
      <c r="C84" s="10"/>
      <c r="D84" s="11"/>
      <c r="E84" s="11"/>
      <c r="F84" s="8"/>
      <c r="G84" s="12"/>
      <c r="H84" s="8"/>
      <c r="I84" s="13"/>
      <c r="J84" s="11"/>
      <c r="K84" s="11"/>
      <c r="L84" s="8"/>
    </row>
    <row r="85" spans="1:12" s="7" customFormat="1" hidden="1" x14ac:dyDescent="0.25">
      <c r="A85" s="8"/>
      <c r="B85" s="8"/>
      <c r="C85" s="10"/>
      <c r="D85" s="11"/>
      <c r="E85" s="11"/>
      <c r="F85" s="8"/>
      <c r="G85" s="12"/>
      <c r="H85" s="8"/>
      <c r="I85" s="13"/>
      <c r="J85" s="11"/>
      <c r="K85" s="11"/>
      <c r="L85" s="8"/>
    </row>
    <row r="86" spans="1:12" s="7" customFormat="1" hidden="1" x14ac:dyDescent="0.25">
      <c r="A86" s="8"/>
      <c r="B86" s="8"/>
      <c r="C86" s="10"/>
      <c r="D86" s="11"/>
      <c r="E86" s="11"/>
      <c r="F86" s="8"/>
      <c r="G86" s="12"/>
      <c r="H86" s="8"/>
      <c r="I86" s="13"/>
      <c r="J86" s="11"/>
      <c r="K86" s="11"/>
      <c r="L86" s="8"/>
    </row>
    <row r="87" spans="1:12" s="7" customFormat="1" hidden="1" x14ac:dyDescent="0.25">
      <c r="A87" s="8"/>
      <c r="B87" s="8"/>
      <c r="C87" s="10"/>
      <c r="D87" s="11"/>
      <c r="E87" s="11"/>
      <c r="F87" s="8"/>
      <c r="G87" s="12"/>
      <c r="H87" s="8"/>
      <c r="I87" s="13"/>
      <c r="J87" s="11"/>
      <c r="K87" s="11"/>
      <c r="L87" s="8"/>
    </row>
    <row r="88" spans="1:12" s="7" customFormat="1" ht="89.25" x14ac:dyDescent="0.25">
      <c r="A88" s="15">
        <v>7</v>
      </c>
      <c r="B88" s="16">
        <v>43543</v>
      </c>
      <c r="C88" s="17" t="str">
        <f t="shared" ref="C88:C91" si="7">$C$16</f>
        <v>Веневское Районное Отделение Всероссийской Общественной Организации Ветеранов (Пенсионеров) Войны, Труда, Вооруженных Сил и Правоохранительных Органов в Тульской области</v>
      </c>
      <c r="D88" s="18" t="str">
        <f t="shared" ref="D88:K88" si="8">D16</f>
        <v xml:space="preserve"> г. Венев, ул. Льва Толстого, 4</v>
      </c>
      <c r="E88" s="18" t="str">
        <f t="shared" si="8"/>
        <v>1117100000621</v>
      </c>
      <c r="F88" s="18">
        <f t="shared" si="8"/>
        <v>7123600018</v>
      </c>
      <c r="G88" s="19" t="str">
        <f t="shared" si="8"/>
        <v xml:space="preserve">Деятельность прочих общественных организаций, не включенных в другие группировки </v>
      </c>
      <c r="H88" s="18" t="str">
        <f t="shared" si="8"/>
        <v>Консультационная</v>
      </c>
      <c r="I88" s="18" t="str">
        <f t="shared" si="8"/>
        <v>-</v>
      </c>
      <c r="J88" s="18" t="s">
        <v>35</v>
      </c>
      <c r="K88" s="18" t="str">
        <f t="shared" si="8"/>
        <v>Комитет по социальным вопросам администрации муниципального образования Веневский район</v>
      </c>
      <c r="L88" s="17" t="str">
        <f t="shared" ref="L88:L96" si="9">$L$76</f>
        <v>-</v>
      </c>
    </row>
    <row r="89" spans="1:12" s="7" customFormat="1" ht="89.25" x14ac:dyDescent="0.25">
      <c r="A89" s="15">
        <v>8</v>
      </c>
      <c r="B89" s="16">
        <v>43578</v>
      </c>
      <c r="C89" s="17" t="str">
        <f t="shared" si="7"/>
        <v>Веневское Районное Отделение Всероссийской Общественной Организации Ветеранов (Пенсионеров) Войны, Труда, Вооруженных Сил и Правоохранительных Органов в Тульской области</v>
      </c>
      <c r="D89" s="18" t="str">
        <f t="shared" ref="D89:K89" si="10">D88</f>
        <v xml:space="preserve"> г. Венев, ул. Льва Толстого, 4</v>
      </c>
      <c r="E89" s="18" t="str">
        <f>$E$88</f>
        <v>1117100000621</v>
      </c>
      <c r="F89" s="18">
        <f t="shared" si="10"/>
        <v>7123600018</v>
      </c>
      <c r="G89" s="19" t="str">
        <f t="shared" si="10"/>
        <v xml:space="preserve">Деятельность прочих общественных организаций, не включенных в другие группировки </v>
      </c>
      <c r="H89" s="18" t="str">
        <f t="shared" si="10"/>
        <v>Консультационная</v>
      </c>
      <c r="I89" s="18" t="str">
        <f t="shared" si="10"/>
        <v>-</v>
      </c>
      <c r="J89" s="18" t="s">
        <v>36</v>
      </c>
      <c r="K89" s="18" t="str">
        <f t="shared" si="10"/>
        <v>Комитет по социальным вопросам администрации муниципального образования Веневский район</v>
      </c>
      <c r="L89" s="17" t="str">
        <f t="shared" si="9"/>
        <v>-</v>
      </c>
    </row>
    <row r="90" spans="1:12" s="7" customFormat="1" ht="89.25" x14ac:dyDescent="0.25">
      <c r="A90" s="15">
        <v>9</v>
      </c>
      <c r="B90" s="16">
        <v>43592</v>
      </c>
      <c r="C90" s="17" t="str">
        <f t="shared" si="7"/>
        <v>Веневское Районное Отделение Всероссийской Общественной Организации Ветеранов (Пенсионеров) Войны, Труда, Вооруженных Сил и Правоохранительных Органов в Тульской области</v>
      </c>
      <c r="D90" s="18" t="str">
        <f t="shared" ref="D90:K90" si="11">D88</f>
        <v xml:space="preserve"> г. Венев, ул. Льва Толстого, 4</v>
      </c>
      <c r="E90" s="18" t="str">
        <f t="shared" si="11"/>
        <v>1117100000621</v>
      </c>
      <c r="F90" s="18">
        <f t="shared" si="11"/>
        <v>7123600018</v>
      </c>
      <c r="G90" s="19" t="str">
        <f t="shared" si="11"/>
        <v xml:space="preserve">Деятельность прочих общественных организаций, не включенных в другие группировки </v>
      </c>
      <c r="H90" s="18" t="s">
        <v>18</v>
      </c>
      <c r="I90" s="18" t="str">
        <f t="shared" si="11"/>
        <v>-</v>
      </c>
      <c r="J90" s="18" t="s">
        <v>37</v>
      </c>
      <c r="K90" s="18" t="str">
        <f t="shared" si="11"/>
        <v>Комитет по социальным вопросам администрации муниципального образования Веневский район</v>
      </c>
      <c r="L90" s="17" t="str">
        <f t="shared" si="9"/>
        <v>-</v>
      </c>
    </row>
    <row r="91" spans="1:12" s="7" customFormat="1" ht="89.25" x14ac:dyDescent="0.25">
      <c r="A91" s="15">
        <v>10</v>
      </c>
      <c r="B91" s="16">
        <v>43627</v>
      </c>
      <c r="C91" s="17" t="str">
        <f t="shared" si="7"/>
        <v>Веневское Районное Отделение Всероссийской Общественной Организации Ветеранов (Пенсионеров) Войны, Труда, Вооруженных Сил и Правоохранительных Органов в Тульской области</v>
      </c>
      <c r="D91" s="18" t="str">
        <f t="shared" ref="D91:K91" si="12">D88</f>
        <v xml:space="preserve"> г. Венев, ул. Льва Толстого, 4</v>
      </c>
      <c r="E91" s="18" t="str">
        <f t="shared" si="12"/>
        <v>1117100000621</v>
      </c>
      <c r="F91" s="18">
        <f t="shared" si="12"/>
        <v>7123600018</v>
      </c>
      <c r="G91" s="19" t="str">
        <f t="shared" si="12"/>
        <v xml:space="preserve">Деятельность прочих общественных организаций, не включенных в другие группировки </v>
      </c>
      <c r="H91" s="18" t="str">
        <f t="shared" si="12"/>
        <v>Консультационная</v>
      </c>
      <c r="I91" s="18" t="str">
        <f t="shared" si="12"/>
        <v>-</v>
      </c>
      <c r="J91" s="18" t="s">
        <v>38</v>
      </c>
      <c r="K91" s="18" t="str">
        <f t="shared" si="12"/>
        <v>Комитет по социальным вопросам администрации муниципального образования Веневский район</v>
      </c>
      <c r="L91" s="17" t="str">
        <f t="shared" si="9"/>
        <v>-</v>
      </c>
    </row>
    <row r="92" spans="1:12" s="7" customFormat="1" ht="90.75" customHeight="1" x14ac:dyDescent="0.25">
      <c r="A92" s="15">
        <v>11</v>
      </c>
      <c r="B92" s="16">
        <v>43627</v>
      </c>
      <c r="C92" s="17" t="str">
        <f>$C$76</f>
        <v>Веневское районное отделение Общественной Организации "Союз Женщин России"</v>
      </c>
      <c r="D92" s="18" t="s">
        <v>19</v>
      </c>
      <c r="E92" s="18" t="str">
        <f t="shared" ref="E92:I92" si="13">E76</f>
        <v>1027100002456</v>
      </c>
      <c r="F92" s="18">
        <f t="shared" si="13"/>
        <v>7102005427</v>
      </c>
      <c r="G92" s="19" t="str">
        <f t="shared" si="13"/>
        <v xml:space="preserve">Деятельность прочих общественных организаций, не включенных в другие группировки </v>
      </c>
      <c r="H92" s="18" t="str">
        <f t="shared" si="13"/>
        <v>Консультационная</v>
      </c>
      <c r="I92" s="18" t="str">
        <f t="shared" si="13"/>
        <v>-</v>
      </c>
      <c r="J92" s="18" t="s">
        <v>38</v>
      </c>
      <c r="K92" s="18" t="str">
        <f>$K$91</f>
        <v>Комитет по социальным вопросам администрации муниципального образования Веневский район</v>
      </c>
      <c r="L92" s="17" t="str">
        <f t="shared" si="9"/>
        <v>-</v>
      </c>
    </row>
    <row r="93" spans="1:12" s="7" customFormat="1" ht="76.5" x14ac:dyDescent="0.25">
      <c r="A93" s="15">
        <v>12</v>
      </c>
      <c r="B93" s="16">
        <v>43630</v>
      </c>
      <c r="C93" s="17" t="s">
        <v>40</v>
      </c>
      <c r="D93" s="17" t="s">
        <v>41</v>
      </c>
      <c r="E93" s="20" t="s">
        <v>42</v>
      </c>
      <c r="F93" s="20" t="s">
        <v>43</v>
      </c>
      <c r="G93" s="19" t="str">
        <f>$G$92</f>
        <v xml:space="preserve">Деятельность прочих общественных организаций, не включенных в другие группировки </v>
      </c>
      <c r="H93" s="18" t="str">
        <f>$H$92</f>
        <v>Консультационная</v>
      </c>
      <c r="I93" s="20" t="s">
        <v>19</v>
      </c>
      <c r="J93" s="20" t="s">
        <v>39</v>
      </c>
      <c r="K93" s="18" t="str">
        <f>$K$91</f>
        <v>Комитет по социальным вопросам администрации муниципального образования Веневский район</v>
      </c>
      <c r="L93" s="15" t="str">
        <f t="shared" si="9"/>
        <v>-</v>
      </c>
    </row>
    <row r="94" spans="1:12" s="7" customFormat="1" ht="108.75" customHeight="1" x14ac:dyDescent="0.25">
      <c r="A94" s="15">
        <v>13</v>
      </c>
      <c r="B94" s="16">
        <v>43683</v>
      </c>
      <c r="C94" s="17" t="str">
        <f t="shared" ref="C94:K94" si="14">C89</f>
        <v>Веневское Районное Отделение Всероссийской Общественной Организации Ветеранов (Пенсионеров) Войны, Труда, Вооруженных Сил и Правоохранительных Органов в Тульской области</v>
      </c>
      <c r="D94" s="17" t="str">
        <f t="shared" si="14"/>
        <v xml:space="preserve"> г. Венев, ул. Льва Толстого, 4</v>
      </c>
      <c r="E94" s="20" t="str">
        <f t="shared" si="14"/>
        <v>1117100000621</v>
      </c>
      <c r="F94" s="20">
        <f t="shared" si="14"/>
        <v>7123600018</v>
      </c>
      <c r="G94" s="19" t="str">
        <f t="shared" si="14"/>
        <v xml:space="preserve">Деятельность прочих общественных организаций, не включенных в другие группировки </v>
      </c>
      <c r="H94" s="18" t="str">
        <f t="shared" si="14"/>
        <v>Консультационная</v>
      </c>
      <c r="I94" s="20" t="str">
        <f t="shared" si="14"/>
        <v>-</v>
      </c>
      <c r="J94" s="20" t="s">
        <v>45</v>
      </c>
      <c r="K94" s="18" t="str">
        <f t="shared" si="14"/>
        <v>Комитет по социальным вопросам администрации муниципального образования Веневский район</v>
      </c>
      <c r="L94" s="15" t="str">
        <f t="shared" si="9"/>
        <v>-</v>
      </c>
    </row>
    <row r="95" spans="1:12" s="7" customFormat="1" ht="115.5" customHeight="1" x14ac:dyDescent="0.25">
      <c r="A95" s="15">
        <v>14</v>
      </c>
      <c r="B95" s="16">
        <v>43705</v>
      </c>
      <c r="C95" s="17" t="str">
        <f t="shared" ref="C95:K95" si="15">C89</f>
        <v>Веневское Районное Отделение Всероссийской Общественной Организации Ветеранов (Пенсионеров) Войны, Труда, Вооруженных Сил и Правоохранительных Органов в Тульской области</v>
      </c>
      <c r="D95" s="17" t="str">
        <f t="shared" si="15"/>
        <v xml:space="preserve"> г. Венев, ул. Льва Толстого, 4</v>
      </c>
      <c r="E95" s="20" t="str">
        <f t="shared" si="15"/>
        <v>1117100000621</v>
      </c>
      <c r="F95" s="20">
        <f t="shared" si="15"/>
        <v>7123600018</v>
      </c>
      <c r="G95" s="19" t="str">
        <f t="shared" si="15"/>
        <v xml:space="preserve">Деятельность прочих общественных организаций, не включенных в другие группировки </v>
      </c>
      <c r="H95" s="18" t="str">
        <f t="shared" si="15"/>
        <v>Консультационная</v>
      </c>
      <c r="I95" s="20" t="str">
        <f t="shared" si="15"/>
        <v>-</v>
      </c>
      <c r="J95" s="20" t="s">
        <v>46</v>
      </c>
      <c r="K95" s="18" t="str">
        <f t="shared" si="15"/>
        <v>Комитет по социальным вопросам администрации муниципального образования Веневский район</v>
      </c>
      <c r="L95" s="15" t="str">
        <f t="shared" si="9"/>
        <v>-</v>
      </c>
    </row>
    <row r="96" spans="1:12" s="7" customFormat="1" ht="135" customHeight="1" x14ac:dyDescent="0.25">
      <c r="A96" s="15">
        <v>15</v>
      </c>
      <c r="B96" s="16">
        <v>43726</v>
      </c>
      <c r="C96" s="17" t="str">
        <f t="shared" ref="C96:I96" si="16">C93</f>
        <v>ВРТООО "Общество Охотников и Рыболовов"</v>
      </c>
      <c r="D96" s="17" t="str">
        <f t="shared" si="16"/>
        <v>г. Венев, улица Бундурина, 6</v>
      </c>
      <c r="E96" s="20" t="str">
        <f t="shared" si="16"/>
        <v>1047100000606</v>
      </c>
      <c r="F96" s="20" t="str">
        <f t="shared" si="16"/>
        <v>7123027189</v>
      </c>
      <c r="G96" s="19" t="str">
        <f t="shared" si="16"/>
        <v xml:space="preserve">Деятельность прочих общественных организаций, не включенных в другие группировки </v>
      </c>
      <c r="H96" s="18" t="str">
        <f t="shared" si="16"/>
        <v>Консультационная</v>
      </c>
      <c r="I96" s="20" t="str">
        <f t="shared" si="16"/>
        <v>-</v>
      </c>
      <c r="J96" s="20" t="s">
        <v>47</v>
      </c>
      <c r="K96" s="18" t="s">
        <v>48</v>
      </c>
      <c r="L96" s="15" t="str">
        <f t="shared" si="9"/>
        <v>-</v>
      </c>
    </row>
    <row r="97" spans="1:12" s="7" customFormat="1" ht="105" customHeight="1" x14ac:dyDescent="0.25">
      <c r="A97" s="15">
        <v>16</v>
      </c>
      <c r="B97" s="16">
        <v>43762</v>
      </c>
      <c r="C97" s="21" t="str">
        <f t="shared" ref="C97:L97" si="17">C96</f>
        <v>ВРТООО "Общество Охотников и Рыболовов"</v>
      </c>
      <c r="D97" s="21" t="str">
        <f t="shared" si="17"/>
        <v>г. Венев, улица Бундурина, 6</v>
      </c>
      <c r="E97" s="16" t="str">
        <f t="shared" si="17"/>
        <v>1047100000606</v>
      </c>
      <c r="F97" s="16" t="str">
        <f t="shared" si="17"/>
        <v>7123027189</v>
      </c>
      <c r="G97" s="22" t="str">
        <f t="shared" si="17"/>
        <v xml:space="preserve">Деятельность прочих общественных организаций, не включенных в другие группировки </v>
      </c>
      <c r="H97" s="21" t="str">
        <f t="shared" si="17"/>
        <v>Консультационная</v>
      </c>
      <c r="I97" s="16" t="str">
        <f t="shared" si="17"/>
        <v>-</v>
      </c>
      <c r="J97" s="16">
        <v>43762</v>
      </c>
      <c r="K97" s="21" t="str">
        <f t="shared" si="17"/>
        <v>Комитет по экономике, инвестициям и развитию АПК администрации муниципального образования Веневский район</v>
      </c>
      <c r="L97" s="16" t="str">
        <f t="shared" si="17"/>
        <v>-</v>
      </c>
    </row>
    <row r="98" spans="1:12" s="7" customFormat="1" ht="106.5" customHeight="1" x14ac:dyDescent="0.25">
      <c r="A98" s="15">
        <v>17</v>
      </c>
      <c r="B98" s="16">
        <v>43784</v>
      </c>
      <c r="C98" s="21" t="str">
        <f t="shared" ref="C98:L98" si="18">C95</f>
        <v>Веневское Районное Отделение Всероссийской Общественной Организации Ветеранов (Пенсионеров) Войны, Труда, Вооруженных Сил и Правоохранительных Органов в Тульской области</v>
      </c>
      <c r="D98" s="21" t="str">
        <f t="shared" si="18"/>
        <v xml:space="preserve"> г. Венев, ул. Льва Толстого, 4</v>
      </c>
      <c r="E98" s="16" t="str">
        <f t="shared" si="18"/>
        <v>1117100000621</v>
      </c>
      <c r="F98" s="20">
        <f>F95</f>
        <v>7123600018</v>
      </c>
      <c r="G98" s="22" t="str">
        <f t="shared" si="18"/>
        <v xml:space="preserve">Деятельность прочих общественных организаций, не включенных в другие группировки </v>
      </c>
      <c r="H98" s="21" t="str">
        <f t="shared" si="18"/>
        <v>Консультационная</v>
      </c>
      <c r="I98" s="16" t="str">
        <f t="shared" si="18"/>
        <v>-</v>
      </c>
      <c r="J98" s="16">
        <v>43784</v>
      </c>
      <c r="K98" s="21" t="str">
        <f t="shared" si="18"/>
        <v>Комитет по социальным вопросам администрации муниципального образования Веневский район</v>
      </c>
      <c r="L98" s="16" t="str">
        <f t="shared" si="18"/>
        <v>-</v>
      </c>
    </row>
    <row r="99" spans="1:12" s="7" customFormat="1" ht="125.25" customHeight="1" x14ac:dyDescent="0.25">
      <c r="A99" s="15">
        <v>18</v>
      </c>
      <c r="B99" s="16">
        <v>43797</v>
      </c>
      <c r="C99" s="21" t="str">
        <f t="shared" ref="C99:I99" si="19">C97</f>
        <v>ВРТООО "Общество Охотников и Рыболовов"</v>
      </c>
      <c r="D99" s="21" t="str">
        <f t="shared" si="19"/>
        <v>г. Венев, улица Бундурина, 6</v>
      </c>
      <c r="E99" s="16" t="str">
        <f t="shared" si="19"/>
        <v>1047100000606</v>
      </c>
      <c r="F99" s="16" t="str">
        <f t="shared" si="19"/>
        <v>7123027189</v>
      </c>
      <c r="G99" s="22" t="str">
        <f t="shared" si="19"/>
        <v xml:space="preserve">Деятельность прочих общественных организаций, не включенных в другие группировки </v>
      </c>
      <c r="H99" s="21" t="str">
        <f t="shared" si="19"/>
        <v>Консультационная</v>
      </c>
      <c r="I99" s="16" t="str">
        <f t="shared" si="19"/>
        <v>-</v>
      </c>
      <c r="J99" s="20" t="s">
        <v>49</v>
      </c>
      <c r="K99" s="21" t="str">
        <f>$K$97</f>
        <v>Комитет по экономике, инвестициям и развитию АПК администрации муниципального образования Веневский район</v>
      </c>
      <c r="L99" s="15" t="s">
        <v>19</v>
      </c>
    </row>
    <row r="100" spans="1:12" s="7" customFormat="1" ht="150" customHeight="1" x14ac:dyDescent="0.25">
      <c r="A100" s="15">
        <v>19</v>
      </c>
      <c r="B100" s="16">
        <v>43816</v>
      </c>
      <c r="C100" s="21" t="str">
        <f t="shared" ref="C100:G100" si="20">C99</f>
        <v>ВРТООО "Общество Охотников и Рыболовов"</v>
      </c>
      <c r="D100" s="21" t="str">
        <f t="shared" si="20"/>
        <v>г. Венев, улица Бундурина, 6</v>
      </c>
      <c r="E100" s="16" t="str">
        <f t="shared" si="20"/>
        <v>1047100000606</v>
      </c>
      <c r="F100" s="16" t="str">
        <f t="shared" si="20"/>
        <v>7123027189</v>
      </c>
      <c r="G100" s="22" t="str">
        <f t="shared" si="20"/>
        <v xml:space="preserve">Деятельность прочих общественных организаций, не включенных в другие группировки </v>
      </c>
      <c r="H100" s="21" t="s">
        <v>51</v>
      </c>
      <c r="I100" s="20" t="s">
        <v>52</v>
      </c>
      <c r="J100" s="20" t="s">
        <v>50</v>
      </c>
      <c r="K100" s="21" t="str">
        <f>$K$99</f>
        <v>Комитет по экономике, инвестициям и развитию АПК администрации муниципального образования Веневский район</v>
      </c>
      <c r="L100" s="15" t="s">
        <v>19</v>
      </c>
    </row>
    <row r="101" spans="1:12" s="7" customFormat="1" x14ac:dyDescent="0.25">
      <c r="G101" s="14"/>
    </row>
  </sheetData>
  <mergeCells count="90">
    <mergeCell ref="K52:K63"/>
    <mergeCell ref="L52:L63"/>
    <mergeCell ref="A64:A75"/>
    <mergeCell ref="B64:B75"/>
    <mergeCell ref="C64:C75"/>
    <mergeCell ref="D64:D75"/>
    <mergeCell ref="E64:E75"/>
    <mergeCell ref="F64:F75"/>
    <mergeCell ref="G64:G75"/>
    <mergeCell ref="H64:H75"/>
    <mergeCell ref="I64:I75"/>
    <mergeCell ref="J64:J75"/>
    <mergeCell ref="K64:K75"/>
    <mergeCell ref="L64:L75"/>
    <mergeCell ref="F52:F63"/>
    <mergeCell ref="G52:G63"/>
    <mergeCell ref="H52:H63"/>
    <mergeCell ref="I52:I63"/>
    <mergeCell ref="J52:J63"/>
    <mergeCell ref="A52:A63"/>
    <mergeCell ref="B52:B63"/>
    <mergeCell ref="C52:C63"/>
    <mergeCell ref="D52:D63"/>
    <mergeCell ref="E52:E63"/>
    <mergeCell ref="C2:G2"/>
    <mergeCell ref="C3:G3"/>
    <mergeCell ref="I16:I27"/>
    <mergeCell ref="F10:F13"/>
    <mergeCell ref="E10:E13"/>
    <mergeCell ref="D10:D13"/>
    <mergeCell ref="C16:C27"/>
    <mergeCell ref="E16:E27"/>
    <mergeCell ref="F16:F27"/>
    <mergeCell ref="C6:G9"/>
    <mergeCell ref="H6:J9"/>
    <mergeCell ref="G10:G13"/>
    <mergeCell ref="J10:J13"/>
    <mergeCell ref="C4:F4"/>
    <mergeCell ref="L6:L13"/>
    <mergeCell ref="C10:C13"/>
    <mergeCell ref="J16:J27"/>
    <mergeCell ref="H16:H27"/>
    <mergeCell ref="A15:L15"/>
    <mergeCell ref="L16:L27"/>
    <mergeCell ref="A16:A27"/>
    <mergeCell ref="B16:B27"/>
    <mergeCell ref="K16:K27"/>
    <mergeCell ref="K6:K11"/>
    <mergeCell ref="A6:A13"/>
    <mergeCell ref="H10:H13"/>
    <mergeCell ref="I10:I13"/>
    <mergeCell ref="D16:D27"/>
    <mergeCell ref="G16:G27"/>
    <mergeCell ref="B6:B13"/>
    <mergeCell ref="H28:H39"/>
    <mergeCell ref="I28:I39"/>
    <mergeCell ref="J28:J39"/>
    <mergeCell ref="A28:A39"/>
    <mergeCell ref="B28:B39"/>
    <mergeCell ref="C28:C39"/>
    <mergeCell ref="D28:D39"/>
    <mergeCell ref="E28:E39"/>
    <mergeCell ref="K28:K39"/>
    <mergeCell ref="L28:L39"/>
    <mergeCell ref="A40:A51"/>
    <mergeCell ref="B40:B51"/>
    <mergeCell ref="C40:C51"/>
    <mergeCell ref="D40:D51"/>
    <mergeCell ref="E40:E51"/>
    <mergeCell ref="F40:F51"/>
    <mergeCell ref="G40:G51"/>
    <mergeCell ref="H40:H51"/>
    <mergeCell ref="I40:I51"/>
    <mergeCell ref="J40:J51"/>
    <mergeCell ref="K40:K51"/>
    <mergeCell ref="L40:L51"/>
    <mergeCell ref="F28:F39"/>
    <mergeCell ref="G28:G39"/>
    <mergeCell ref="A76:A87"/>
    <mergeCell ref="B76:B87"/>
    <mergeCell ref="C76:C87"/>
    <mergeCell ref="D76:D87"/>
    <mergeCell ref="E76:E87"/>
    <mergeCell ref="K76:K87"/>
    <mergeCell ref="L76:L87"/>
    <mergeCell ref="F76:F87"/>
    <mergeCell ref="G76:G87"/>
    <mergeCell ref="H76:H87"/>
    <mergeCell ref="I76:I87"/>
    <mergeCell ref="J76:J87"/>
  </mergeCells>
  <phoneticPr fontId="0" type="noConversion"/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Оганнисян</cp:lastModifiedBy>
  <cp:lastPrinted>2012-02-21T15:16:59Z</cp:lastPrinted>
  <dcterms:created xsi:type="dcterms:W3CDTF">2012-02-20T06:57:56Z</dcterms:created>
  <dcterms:modified xsi:type="dcterms:W3CDTF">2019-12-29T19:35:20Z</dcterms:modified>
</cp:coreProperties>
</file>